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<sst xmlns="http://schemas.openxmlformats.org/spreadsheetml/2006/main" count="137" uniqueCount="78">
  <si>
    <t>工事費内訳書</t>
  </si>
  <si>
    <t>住　　　　所</t>
  </si>
  <si>
    <t>商号又は名称</t>
  </si>
  <si>
    <t>代 表 者 名</t>
  </si>
  <si>
    <t>工 事 名</t>
  </si>
  <si>
    <t>Ｒ７馬土　宮内（１）急傾斜　美・穴吹宮内　急傾斜工事（１）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</si>
  <si>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</si>
  <si>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</si>
  <si>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</si>
  <si>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</si>
  <si>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</si>
  <si>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</si>
  <si>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</si>
  <si>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</si>
  <si>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</si>
  <si>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</si>
  <si>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>掘削</t>
  </si>
  <si>
    <t>m3</t>
  </si>
  <si>
    <t>盛土工</t>
  </si>
  <si>
    <t>盛土(流用土)</t>
  </si>
  <si>
    <t>法面整形工</t>
  </si>
  <si>
    <t>法面整形(切土部)</t>
  </si>
  <si>
    <t>m2</t>
  </si>
  <si>
    <t>残土処理工</t>
  </si>
  <si>
    <t>土砂等運搬</t>
  </si>
  <si>
    <t>残土等処分</t>
  </si>
  <si>
    <t>法面工</t>
  </si>
  <si>
    <t>植生工</t>
  </si>
  <si>
    <t>植生基材吹付</t>
  </si>
  <si>
    <t>擁壁工</t>
  </si>
  <si>
    <t>作業土工</t>
  </si>
  <si>
    <t>床掘り(掘削)</t>
  </si>
  <si>
    <t>床掘り</t>
  </si>
  <si>
    <t>埋戻し</t>
  </si>
  <si>
    <t>基面整正</t>
  </si>
  <si>
    <t>場所打擁壁工(構造物単位)</t>
  </si>
  <si>
    <t>重力式擁壁</t>
  </si>
  <si>
    <t>小口止コンクリート</t>
  </si>
  <si>
    <t>箇所</t>
  </si>
  <si>
    <t>落石防護工</t>
  </si>
  <si>
    <t>ﾛｰﾌﾟ･金網</t>
  </si>
  <si>
    <t>m</t>
  </si>
  <si>
    <t>支柱</t>
  </si>
  <si>
    <t>本</t>
  </si>
  <si>
    <t>排水構造物工</t>
  </si>
  <si>
    <t xml:space="preserve">作業土工　</t>
  </si>
  <si>
    <t xml:space="preserve">床掘り　</t>
  </si>
  <si>
    <t xml:space="preserve">埋戻し　</t>
  </si>
  <si>
    <t xml:space="preserve">基面整正　</t>
  </si>
  <si>
    <t>側溝工</t>
  </si>
  <si>
    <t>L型水路</t>
  </si>
  <si>
    <t>PU側溝</t>
  </si>
  <si>
    <t>1号管渠</t>
  </si>
  <si>
    <t>1号集水枡</t>
  </si>
  <si>
    <t>基</t>
  </si>
  <si>
    <t>2号集水枡</t>
  </si>
  <si>
    <t>仮設工</t>
  </si>
  <si>
    <t>工事用道路工</t>
  </si>
  <si>
    <t>土木ｼｰﾄ</t>
  </si>
  <si>
    <t>敷砂利</t>
  </si>
  <si>
    <t>交通管理工</t>
  </si>
  <si>
    <t>交通誘導警備員</t>
  </si>
  <si>
    <t>人日</t>
  </si>
  <si>
    <t>直接工事費</t>
  </si>
  <si>
    <t>共通仮設</t>
  </si>
  <si>
    <t>共通仮設費</t>
  </si>
  <si>
    <t>準備費</t>
  </si>
  <si>
    <t>木根等処分費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</si>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</sst>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G11+G22+G25+G40+G52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G12+G14+G17+G19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160.0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210.0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210.0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26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22</v>
      </c>
      <c r="F24" s="13" t="n">
        <v>40.0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29</v>
      </c>
      <c r="C25" s="11"/>
      <c r="D25" s="11"/>
      <c r="E25" s="12" t="s">
        <v>13</v>
      </c>
      <c r="F25" s="13" t="n">
        <v>1.0</v>
      </c>
      <c r="G25" s="15">
        <f>G26+G32+G34+G36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G27+G28+G29+G30+G31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180.0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130.0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210.0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33</v>
      </c>
      <c r="E30" s="12" t="s">
        <v>17</v>
      </c>
      <c r="F30" s="13" t="n">
        <v>20.0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22</v>
      </c>
      <c r="F31" s="13" t="n">
        <v>80.0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35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36</v>
      </c>
      <c r="E33" s="12" t="s">
        <v>17</v>
      </c>
      <c r="F33" s="13" t="n">
        <v>242.0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41</v>
      </c>
      <c r="F37" s="13" t="n">
        <v>29.0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43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9.0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G41+G46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17</v>
      </c>
      <c r="F42" s="13" t="n">
        <v>30.0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17</v>
      </c>
      <c r="F43" s="13" t="n">
        <v>9.0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10.0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22</v>
      </c>
      <c r="F45" s="13" t="n">
        <v>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G47+G48+G49+G50+G51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41</v>
      </c>
      <c r="F47" s="13" t="n">
        <v>30.0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41</v>
      </c>
      <c r="F48" s="13" t="n">
        <v>39.0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41</v>
      </c>
      <c r="F49" s="13" t="n">
        <v>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54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54</v>
      </c>
      <c r="F51" s="13" t="n">
        <v>1.0</v>
      </c>
      <c r="G51" s="16"/>
      <c r="I51" s="17" t="n">
        <v>42.0</v>
      </c>
      <c r="J51" s="18" t="n">
        <v>4.0</v>
      </c>
    </row>
    <row r="52" ht="42.0" customHeight="true">
      <c r="A52" s="10"/>
      <c r="B52" s="11" t="s">
        <v>56</v>
      </c>
      <c r="C52" s="11"/>
      <c r="D52" s="11"/>
      <c r="E52" s="12" t="s">
        <v>13</v>
      </c>
      <c r="F52" s="13" t="n">
        <v>1.0</v>
      </c>
      <c r="G52" s="15">
        <f>G53+G56</f>
      </c>
      <c r="I52" s="17" t="n">
        <v>43.0</v>
      </c>
      <c r="J52" s="18" t="n">
        <v>2.0</v>
      </c>
    </row>
    <row r="53" ht="42.0" customHeight="true">
      <c r="A53" s="10"/>
      <c r="B53" s="11"/>
      <c r="C53" s="11" t="s">
        <v>57</v>
      </c>
      <c r="D53" s="11"/>
      <c r="E53" s="12" t="s">
        <v>13</v>
      </c>
      <c r="F53" s="13" t="n">
        <v>1.0</v>
      </c>
      <c r="G53" s="15">
        <f>G54+G55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58</v>
      </c>
      <c r="E54" s="12" t="s">
        <v>22</v>
      </c>
      <c r="F54" s="13" t="n">
        <v>116.0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59</v>
      </c>
      <c r="E55" s="12" t="s">
        <v>22</v>
      </c>
      <c r="F55" s="13" t="n">
        <v>108.0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 t="s">
        <v>60</v>
      </c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3.0</v>
      </c>
    </row>
    <row r="57" ht="42.0" customHeight="true">
      <c r="A57" s="10"/>
      <c r="B57" s="11"/>
      <c r="C57" s="11"/>
      <c r="D57" s="11" t="s">
        <v>61</v>
      </c>
      <c r="E57" s="12" t="s">
        <v>62</v>
      </c>
      <c r="F57" s="13" t="n">
        <v>10.0</v>
      </c>
      <c r="G57" s="16"/>
      <c r="I57" s="17" t="n">
        <v>48.0</v>
      </c>
      <c r="J57" s="18" t="n">
        <v>4.0</v>
      </c>
    </row>
    <row r="58" ht="42.0" customHeight="true">
      <c r="A58" s="10" t="s">
        <v>63</v>
      </c>
      <c r="B58" s="11"/>
      <c r="C58" s="11"/>
      <c r="D58" s="11"/>
      <c r="E58" s="12" t="s">
        <v>13</v>
      </c>
      <c r="F58" s="13" t="n">
        <v>1.0</v>
      </c>
      <c r="G58" s="15">
        <f>G11+G22+G25+G40+G52</f>
      </c>
      <c r="I58" s="17" t="n">
        <v>49.0</v>
      </c>
      <c r="J58" s="18" t="n">
        <v>20.0</v>
      </c>
    </row>
    <row r="59" ht="42.0" customHeight="true">
      <c r="A59" s="10" t="s">
        <v>64</v>
      </c>
      <c r="B59" s="11"/>
      <c r="C59" s="11"/>
      <c r="D59" s="11"/>
      <c r="E59" s="12" t="s">
        <v>13</v>
      </c>
      <c r="F59" s="13" t="n">
        <v>1.0</v>
      </c>
      <c r="G59" s="15">
        <f>G60+G65</f>
      </c>
      <c r="I59" s="17" t="n">
        <v>50.0</v>
      </c>
      <c r="J59" s="18" t="n">
        <v>200.0</v>
      </c>
    </row>
    <row r="60" ht="42.0" customHeight="true">
      <c r="A60" s="10"/>
      <c r="B60" s="11" t="s">
        <v>65</v>
      </c>
      <c r="C60" s="11"/>
      <c r="D60" s="11"/>
      <c r="E60" s="12" t="s">
        <v>13</v>
      </c>
      <c r="F60" s="13" t="n">
        <v>1.0</v>
      </c>
      <c r="G60" s="15">
        <f>G61+G63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66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67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 t="s">
        <v>68</v>
      </c>
      <c r="D63" s="11"/>
      <c r="E63" s="12" t="s">
        <v>13</v>
      </c>
      <c r="F63" s="13" t="n">
        <v>1.0</v>
      </c>
      <c r="G63" s="15">
        <f>G64</f>
      </c>
      <c r="I63" s="17" t="n">
        <v>54.0</v>
      </c>
      <c r="J63" s="18" t="n">
        <v>3.0</v>
      </c>
    </row>
    <row r="64" ht="42.0" customHeight="true">
      <c r="A64" s="10"/>
      <c r="B64" s="11"/>
      <c r="C64" s="11"/>
      <c r="D64" s="11" t="s">
        <v>69</v>
      </c>
      <c r="E64" s="12" t="s">
        <v>13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 t="s">
        <v>70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71</v>
      </c>
      <c r="B66" s="11"/>
      <c r="C66" s="11"/>
      <c r="D66" s="11"/>
      <c r="E66" s="12" t="s">
        <v>13</v>
      </c>
      <c r="F66" s="13" t="n">
        <v>1.0</v>
      </c>
      <c r="G66" s="15">
        <f>G58+G59</f>
      </c>
      <c r="I66" s="17" t="n">
        <v>57.0</v>
      </c>
      <c r="J66" s="18"/>
    </row>
    <row r="67" ht="42.0" customHeight="true">
      <c r="A67" s="10"/>
      <c r="B67" s="11" t="s">
        <v>72</v>
      </c>
      <c r="C67" s="11"/>
      <c r="D67" s="11"/>
      <c r="E67" s="12" t="s">
        <v>13</v>
      </c>
      <c r="F67" s="13" t="n">
        <v>1.0</v>
      </c>
      <c r="G67" s="16"/>
      <c r="I67" s="17" t="n">
        <v>58.0</v>
      </c>
      <c r="J67" s="18" t="n">
        <v>210.0</v>
      </c>
    </row>
    <row r="68" ht="42.0" customHeight="true">
      <c r="A68" s="10" t="s">
        <v>73</v>
      </c>
      <c r="B68" s="11"/>
      <c r="C68" s="11"/>
      <c r="D68" s="11"/>
      <c r="E68" s="12" t="s">
        <v>13</v>
      </c>
      <c r="F68" s="13" t="n">
        <v>1.0</v>
      </c>
      <c r="G68" s="15">
        <f>G58+G59+G67</f>
      </c>
      <c r="I68" s="17" t="n">
        <v>59.0</v>
      </c>
      <c r="J68" s="18"/>
    </row>
    <row r="69" ht="42.0" customHeight="true">
      <c r="A69" s="10"/>
      <c r="B69" s="11" t="s">
        <v>74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 t="n">
        <v>220.0</v>
      </c>
    </row>
    <row r="70" ht="42.0" customHeight="true">
      <c r="A70" s="10" t="s">
        <v>75</v>
      </c>
      <c r="B70" s="11"/>
      <c r="C70" s="11"/>
      <c r="D70" s="11"/>
      <c r="E70" s="12" t="s">
        <v>13</v>
      </c>
      <c r="F70" s="13" t="n">
        <v>1.0</v>
      </c>
      <c r="G70" s="15">
        <f>G68+G69</f>
      </c>
      <c r="I70" s="17" t="n">
        <v>61.0</v>
      </c>
      <c r="J70" s="18" t="n">
        <v>30.0</v>
      </c>
    </row>
    <row r="71" ht="42.0" customHeight="true">
      <c r="A71" s="19" t="s">
        <v>76</v>
      </c>
      <c r="B71" s="20"/>
      <c r="C71" s="20"/>
      <c r="D71" s="20"/>
      <c r="E71" s="21" t="s">
        <v>77</v>
      </c>
      <c r="F71" s="22" t="s">
        <v>77</v>
      </c>
      <c r="G71" s="24">
        <f>G70</f>
      </c>
      <c r="I71" s="26" t="n">
        <v>62.0</v>
      </c>
      <c r="J7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C19:D19"/>
    <mergeCell ref="D20"/>
    <mergeCell ref="D21"/>
    <mergeCell ref="B22:D22"/>
    <mergeCell ref="C23:D23"/>
    <mergeCell ref="D24"/>
    <mergeCell ref="B25:D25"/>
    <mergeCell ref="C26:D26"/>
    <mergeCell ref="D27"/>
    <mergeCell ref="D28"/>
    <mergeCell ref="D29"/>
    <mergeCell ref="D30"/>
    <mergeCell ref="D31"/>
    <mergeCell ref="C32:D32"/>
    <mergeCell ref="D33"/>
    <mergeCell ref="C34:D34"/>
    <mergeCell ref="D35"/>
    <mergeCell ref="C36:D36"/>
    <mergeCell ref="D37"/>
    <mergeCell ref="D38"/>
    <mergeCell ref="D39"/>
    <mergeCell ref="B40:D40"/>
    <mergeCell ref="C41:D41"/>
    <mergeCell ref="D42"/>
    <mergeCell ref="D43"/>
    <mergeCell ref="D44"/>
    <mergeCell ref="D45"/>
    <mergeCell ref="C46:D46"/>
    <mergeCell ref="D47"/>
    <mergeCell ref="D48"/>
    <mergeCell ref="D49"/>
    <mergeCell ref="D50"/>
    <mergeCell ref="D51"/>
    <mergeCell ref="B52:D52"/>
    <mergeCell ref="C53:D53"/>
    <mergeCell ref="D54"/>
    <mergeCell ref="D55"/>
    <mergeCell ref="C56:D56"/>
    <mergeCell ref="D57"/>
    <mergeCell ref="A58:D58"/>
    <mergeCell ref="A59:D59"/>
    <mergeCell ref="B60:D60"/>
    <mergeCell ref="C61:D61"/>
    <mergeCell ref="D62"/>
    <mergeCell ref="C63:D63"/>
    <mergeCell ref="D64"/>
    <mergeCell ref="B65:D65"/>
    <mergeCell ref="A66:D66"/>
    <mergeCell ref="B67:D67"/>
    <mergeCell ref="A68:D68"/>
    <mergeCell ref="B69:D69"/>
    <mergeCell ref="A70:D70"/>
    <mergeCell ref="A71:D7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2026-02-27T03:41:17Z</dcterms:created>
  <dc:creator>Apache POI</dc:creator>
</cp:coreProperties>
</file>